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-120" yWindow="-120" windowWidth="23256" windowHeight="13176"/>
  </bookViews>
  <sheets>
    <sheet name="Лист1" sheetId="1" r:id="rId1"/>
    <sheet name="Лист2" sheetId="2" r:id="rId2"/>
    <sheet name="Лист3" sheetId="3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B15" i="1" l="1"/>
  <c r="B30" i="1" s="1"/>
  <c r="C7" i="1" l="1"/>
  <c r="B7" i="1"/>
  <c r="D15" i="1" l="1"/>
  <c r="D30" i="1" s="1"/>
  <c r="C15" i="1"/>
  <c r="C30" i="1" s="1"/>
</calcChain>
</file>

<file path=xl/sharedStrings.xml><?xml version="1.0" encoding="utf-8"?>
<sst xmlns="http://schemas.openxmlformats.org/spreadsheetml/2006/main" count="32" uniqueCount="32">
  <si>
    <t>ТЫС. РУБ.</t>
  </si>
  <si>
    <t>Наименование показателей</t>
  </si>
  <si>
    <r>
      <t xml:space="preserve">Доходы всего, </t>
    </r>
    <r>
      <rPr>
        <sz val="12"/>
        <rFont val="Times New Roman"/>
        <family val="1"/>
        <charset val="204"/>
      </rPr>
      <t>в т.ч.</t>
    </r>
  </si>
  <si>
    <t>Налоговые и неналоговые доходы</t>
  </si>
  <si>
    <t>Безвозмездные поступления, всего</t>
  </si>
  <si>
    <t>в т.ч. безвозмездные поступления от других бюджетов бюджетной системы</t>
  </si>
  <si>
    <r>
      <t xml:space="preserve">Расходы всего, </t>
    </r>
    <r>
      <rPr>
        <sz val="12"/>
        <rFont val="Times New Roman"/>
        <family val="1"/>
        <charset val="204"/>
      </rPr>
      <t>в т.ч.</t>
    </r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</si>
  <si>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</si>
  <si>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</si>
  <si>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</si>
  <si>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</si>
  <si>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</si>
  <si>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</si>
  <si>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</si>
  <si>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</si>
  <si>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</si>
  <si>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</si>
  <si>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</si>
  <si>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</si>
  <si>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</si>
  <si>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Профицит (+), Дефицит (-)</t>
  </si>
  <si>
    <t>Общегосударственные вопросы</t>
  </si>
  <si>
    <t>Акцизы</t>
  </si>
  <si>
    <t>Налог на доходы физических лиц</t>
  </si>
  <si>
    <t>Упращенная система налогообложения</t>
  </si>
  <si>
    <t>Налог на добычу полезных ископаемых</t>
  </si>
  <si>
    <t>В Совет Краснокаменского муниципального округа Забайкальского края</t>
  </si>
  <si>
    <t>Оценка ожидаемого исполнения бюджета Краснокаменского муниципального округа  Забайкальского края в 2025 году</t>
  </si>
  <si>
    <r>
      <t xml:space="preserve">Уточненный план на 2025 год </t>
    </r>
    <r>
      <rPr>
        <sz val="10"/>
        <rFont val="Times New Roman"/>
        <family val="1"/>
        <charset val="204"/>
      </rPr>
      <t xml:space="preserve">(по данным бухгалтерского отчета по состоянию на 01.10.2025)     </t>
    </r>
    <r>
      <rPr>
        <sz val="12"/>
        <rFont val="Times New Roman"/>
        <family val="1"/>
        <charset val="204"/>
      </rPr>
      <t xml:space="preserve">                 </t>
    </r>
  </si>
  <si>
    <t>Исполнено на 01.10.2025</t>
  </si>
  <si>
    <t xml:space="preserve">Оценка ожидаемого исполнения в 2025 году </t>
  </si>
  <si>
    <t>1 075 369,5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</si>
</sst>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_-* #,##0.0_р_._-;\-* #,##0.0_р_._-;_-* &quot;-&quot;?_р_._-;_-@_-"/>
    <numFmt numFmtId="166" formatCode="#,##0.0_ ;\-#,##0.0\ "/>
    <numFmt numFmtId="167" formatCode="dd\.mm\.yyyy"/>
    <numFmt numFmtId="168" formatCode="#,##0.00_ ;\-#,##0.00"/>
    <numFmt numFmtId="169" formatCode="#,##0.0"/>
  </numFmts>
  <fonts count="37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CCCC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</borders>
  <cellStyleXfs count="291">
    <xf numFmtId="0" fontId="0" fillId="0" borderId="0"/>
    <xf numFmtId="0" fontId="14" fillId="0" borderId="0">
      <alignment horizontal="left"/>
    </xf>
    <xf numFmtId="0" fontId="14" fillId="0" borderId="0">
      <alignment horizontal="left"/>
    </xf>
    <xf numFmtId="0" fontId="15" fillId="0" borderId="0"/>
    <xf numFmtId="0" fontId="15" fillId="0" borderId="0"/>
    <xf numFmtId="0" fontId="14" fillId="0" borderId="0">
      <alignment horizontal="left"/>
    </xf>
    <xf numFmtId="49" fontId="16" fillId="0" borderId="2"/>
    <xf numFmtId="4" fontId="16" fillId="0" borderId="3">
      <alignment horizontal="right"/>
    </xf>
    <xf numFmtId="4" fontId="16" fillId="0" borderId="4">
      <alignment horizontal="right"/>
    </xf>
    <xf numFmtId="49" fontId="16" fillId="0" borderId="0">
      <alignment horizontal="right"/>
    </xf>
    <xf numFmtId="0" fontId="16" fillId="0" borderId="2"/>
    <xf numFmtId="4" fontId="16" fillId="0" borderId="5">
      <alignment horizontal="right"/>
    </xf>
    <xf numFmtId="49" fontId="16" fillId="0" borderId="6">
      <alignment horizontal="center"/>
    </xf>
    <xf numFmtId="4" fontId="16" fillId="0" borderId="7">
      <alignment horizontal="right"/>
    </xf>
    <xf numFmtId="0" fontId="17" fillId="0" borderId="0">
      <alignment horizontal="center"/>
    </xf>
    <xf numFmtId="0" fontId="17" fillId="0" borderId="2"/>
    <xf numFmtId="0" fontId="16" fillId="0" borderId="8">
      <alignment horizontal="left" wrapText="1"/>
    </xf>
    <xf numFmtId="0" fontId="16" fillId="0" borderId="9">
      <alignment horizontal="left" wrapText="1" indent="1"/>
    </xf>
    <xf numFmtId="0" fontId="16" fillId="0" borderId="8">
      <alignment horizontal="left" wrapText="1" indent="2"/>
    </xf>
    <xf numFmtId="0" fontId="16" fillId="0" borderId="10">
      <alignment horizontal="left" wrapText="1" indent="2"/>
    </xf>
    <xf numFmtId="0" fontId="16" fillId="0" borderId="0">
      <alignment horizontal="center" wrapText="1"/>
    </xf>
    <xf numFmtId="49" fontId="16" fillId="0" borderId="2">
      <alignment horizontal="left"/>
    </xf>
    <xf numFmtId="49" fontId="16" fillId="0" borderId="11">
      <alignment horizontal="center" wrapText="1"/>
    </xf>
    <xf numFmtId="49" fontId="16" fillId="0" borderId="11">
      <alignment horizontal="left" wrapText="1"/>
    </xf>
    <xf numFmtId="49" fontId="16" fillId="0" borderId="11">
      <alignment horizontal="center" shrinkToFit="1"/>
    </xf>
    <xf numFmtId="49" fontId="16" fillId="0" borderId="2">
      <alignment horizontal="center"/>
    </xf>
    <xf numFmtId="0" fontId="16" fillId="0" borderId="12">
      <alignment horizontal="center"/>
    </xf>
    <xf numFmtId="0" fontId="16" fillId="0" borderId="0">
      <alignment horizontal="center"/>
    </xf>
    <xf numFmtId="49" fontId="16" fillId="0" borderId="2"/>
    <xf numFmtId="49" fontId="16" fillId="0" borderId="3">
      <alignment horizontal="center" shrinkToFit="1"/>
    </xf>
    <xf numFmtId="0" fontId="16" fillId="0" borderId="2">
      <alignment horizontal="center"/>
    </xf>
    <xf numFmtId="49" fontId="16" fillId="0" borderId="12">
      <alignment horizontal="center"/>
    </xf>
    <xf numFmtId="49" fontId="16" fillId="0" borderId="0">
      <alignment horizontal="left"/>
    </xf>
    <xf numFmtId="49" fontId="16" fillId="0" borderId="5">
      <alignment horizontal="center"/>
    </xf>
    <xf numFmtId="0" fontId="17" fillId="0" borderId="13">
      <alignment horizontal="center" vertical="center" textRotation="90" wrapText="1"/>
    </xf>
    <xf numFmtId="0" fontId="17" fillId="0" borderId="12">
      <alignment horizontal="center" vertical="center" textRotation="90" wrapText="1"/>
    </xf>
    <xf numFmtId="0" fontId="16" fillId="0" borderId="0">
      <alignment vertical="center"/>
    </xf>
    <xf numFmtId="0" fontId="17" fillId="0" borderId="13">
      <alignment horizontal="center" vertical="center" textRotation="90"/>
    </xf>
    <xf numFmtId="49" fontId="16" fillId="0" borderId="14">
      <alignment horizontal="center" vertical="center" wrapText="1"/>
    </xf>
    <xf numFmtId="0" fontId="17" fillId="0" borderId="15"/>
    <xf numFmtId="49" fontId="18" fillId="0" borderId="16">
      <alignment horizontal="left" vertical="center" wrapText="1"/>
    </xf>
    <xf numFmtId="49" fontId="16" fillId="0" borderId="17">
      <alignment horizontal="left" vertical="center" wrapText="1" indent="2"/>
    </xf>
    <xf numFmtId="49" fontId="16" fillId="0" borderId="10">
      <alignment horizontal="left" vertical="center" wrapText="1" indent="3"/>
    </xf>
    <xf numFmtId="49" fontId="16" fillId="0" borderId="16">
      <alignment horizontal="left" vertical="center" wrapText="1" indent="3"/>
    </xf>
    <xf numFmtId="49" fontId="16" fillId="0" borderId="18">
      <alignment horizontal="left" vertical="center" wrapText="1" indent="3"/>
    </xf>
    <xf numFmtId="0" fontId="18" fillId="0" borderId="15">
      <alignment horizontal="left" vertical="center" wrapText="1"/>
    </xf>
    <xf numFmtId="49" fontId="16" fillId="0" borderId="12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2">
      <alignment horizontal="left" vertical="center" wrapText="1" indent="3"/>
    </xf>
    <xf numFmtId="49" fontId="18" fillId="0" borderId="15">
      <alignment horizontal="left" vertical="center" wrapText="1"/>
    </xf>
    <xf numFmtId="49" fontId="16" fillId="0" borderId="19">
      <alignment horizontal="center" vertical="center" wrapText="1"/>
    </xf>
    <xf numFmtId="49" fontId="17" fillId="0" borderId="20">
      <alignment horizontal="center"/>
    </xf>
    <xf numFmtId="49" fontId="17" fillId="0" borderId="21">
      <alignment horizontal="center" vertical="center" wrapText="1"/>
    </xf>
    <xf numFmtId="49" fontId="16" fillId="0" borderId="22">
      <alignment horizontal="center" vertical="center" wrapText="1"/>
    </xf>
    <xf numFmtId="49" fontId="16" fillId="0" borderId="11">
      <alignment horizontal="center" vertical="center" wrapText="1"/>
    </xf>
    <xf numFmtId="49" fontId="16" fillId="0" borderId="21">
      <alignment horizontal="center" vertical="center" wrapText="1"/>
    </xf>
    <xf numFmtId="49" fontId="16" fillId="0" borderId="23">
      <alignment horizontal="center" vertical="center" wrapText="1"/>
    </xf>
    <xf numFmtId="49" fontId="16" fillId="0" borderId="24">
      <alignment horizontal="center" vertical="center" wrapText="1"/>
    </xf>
    <xf numFmtId="49" fontId="16" fillId="0" borderId="0">
      <alignment horizontal="center" vertical="center" wrapText="1"/>
    </xf>
    <xf numFmtId="49" fontId="16" fillId="0" borderId="2">
      <alignment horizontal="center" vertical="center" wrapText="1"/>
    </xf>
    <xf numFmtId="49" fontId="17" fillId="0" borderId="20">
      <alignment horizontal="center" vertical="center" wrapText="1"/>
    </xf>
    <xf numFmtId="0" fontId="16" fillId="0" borderId="14">
      <alignment horizontal="center" vertical="top"/>
    </xf>
    <xf numFmtId="49" fontId="16" fillId="0" borderId="14">
      <alignment horizontal="center" vertical="top" wrapText="1"/>
    </xf>
    <xf numFmtId="4" fontId="16" fillId="0" borderId="25">
      <alignment horizontal="right"/>
    </xf>
    <xf numFmtId="0" fontId="16" fillId="0" borderId="26"/>
    <xf numFmtId="4" fontId="16" fillId="0" borderId="19">
      <alignment horizontal="right"/>
    </xf>
    <xf numFmtId="4" fontId="16" fillId="0" borderId="24">
      <alignment horizontal="right" shrinkToFit="1"/>
    </xf>
    <xf numFmtId="4" fontId="16" fillId="0" borderId="0">
      <alignment horizontal="right" shrinkToFit="1"/>
    </xf>
    <xf numFmtId="0" fontId="17" fillId="0" borderId="14">
      <alignment horizontal="center" vertical="top"/>
    </xf>
    <xf numFmtId="0" fontId="16" fillId="0" borderId="14">
      <alignment horizontal="center" vertical="top" wrapText="1"/>
    </xf>
    <xf numFmtId="0" fontId="16" fillId="0" borderId="14">
      <alignment horizontal="center" vertical="top"/>
    </xf>
    <xf numFmtId="4" fontId="16" fillId="0" borderId="27">
      <alignment horizontal="right"/>
    </xf>
    <xf numFmtId="0" fontId="16" fillId="0" borderId="28"/>
    <xf numFmtId="4" fontId="16" fillId="0" borderId="29">
      <alignment horizontal="right"/>
    </xf>
    <xf numFmtId="0" fontId="16" fillId="0" borderId="2">
      <alignment horizontal="right"/>
    </xf>
    <xf numFmtId="0" fontId="17" fillId="0" borderId="14">
      <alignment horizontal="center" vertical="top"/>
    </xf>
    <xf numFmtId="0" fontId="15" fillId="2" borderId="0"/>
    <xf numFmtId="0" fontId="17" fillId="0" borderId="0"/>
    <xf numFmtId="0" fontId="19" fillId="0" borderId="0"/>
    <xf numFmtId="0" fontId="16" fillId="0" borderId="0">
      <alignment horizontal="left"/>
    </xf>
    <xf numFmtId="0" fontId="16" fillId="0" borderId="0"/>
    <xf numFmtId="0" fontId="20" fillId="0" borderId="0"/>
    <xf numFmtId="0" fontId="15" fillId="2" borderId="2"/>
    <xf numFmtId="0" fontId="16" fillId="0" borderId="13">
      <alignment horizontal="center" vertical="top" wrapText="1"/>
    </xf>
    <xf numFmtId="0" fontId="16" fillId="0" borderId="13">
      <alignment horizontal="center" vertical="center"/>
    </xf>
    <xf numFmtId="0" fontId="15" fillId="2" borderId="30"/>
    <xf numFmtId="0" fontId="16" fillId="0" borderId="31">
      <alignment horizontal="left" wrapText="1"/>
    </xf>
    <xf numFmtId="0" fontId="16" fillId="0" borderId="8">
      <alignment horizontal="left" wrapText="1" indent="1"/>
    </xf>
    <xf numFmtId="0" fontId="16" fillId="0" borderId="15">
      <alignment horizontal="left" wrapText="1" indent="2"/>
    </xf>
    <xf numFmtId="0" fontId="15" fillId="2" borderId="32"/>
    <xf numFmtId="0" fontId="21" fillId="0" borderId="0">
      <alignment horizontal="center" wrapText="1"/>
    </xf>
    <xf numFmtId="0" fontId="22" fillId="0" borderId="0">
      <alignment horizontal="center" vertical="top"/>
    </xf>
    <xf numFmtId="0" fontId="16" fillId="0" borderId="2">
      <alignment wrapText="1"/>
    </xf>
    <xf numFmtId="0" fontId="16" fillId="0" borderId="30">
      <alignment wrapText="1"/>
    </xf>
    <xf numFmtId="0" fontId="16" fillId="0" borderId="12">
      <alignment horizontal="left"/>
    </xf>
    <xf numFmtId="0" fontId="16" fillId="0" borderId="14">
      <alignment horizontal="center" vertical="top" wrapText="1"/>
    </xf>
    <xf numFmtId="0" fontId="16" fillId="0" borderId="19">
      <alignment horizontal="center" vertical="center"/>
    </xf>
    <xf numFmtId="0" fontId="15" fillId="2" borderId="33"/>
    <xf numFmtId="49" fontId="16" fillId="0" borderId="20">
      <alignment horizontal="center" wrapText="1"/>
    </xf>
    <xf numFmtId="49" fontId="16" fillId="0" borderId="22">
      <alignment horizontal="center" wrapText="1"/>
    </xf>
    <xf numFmtId="49" fontId="16" fillId="0" borderId="21">
      <alignment horizontal="center"/>
    </xf>
    <xf numFmtId="0" fontId="15" fillId="2" borderId="12"/>
    <xf numFmtId="0" fontId="15" fillId="2" borderId="34"/>
    <xf numFmtId="0" fontId="16" fillId="0" borderId="24"/>
    <xf numFmtId="0" fontId="16" fillId="0" borderId="0">
      <alignment horizontal="center"/>
    </xf>
    <xf numFmtId="49" fontId="16" fillId="0" borderId="12"/>
    <xf numFmtId="49" fontId="16" fillId="0" borderId="0"/>
    <xf numFmtId="0" fontId="16" fillId="0" borderId="14">
      <alignment horizontal="center" vertical="center"/>
    </xf>
    <xf numFmtId="0" fontId="15" fillId="2" borderId="35"/>
    <xf numFmtId="49" fontId="16" fillId="0" borderId="25">
      <alignment horizontal="center"/>
    </xf>
    <xf numFmtId="49" fontId="16" fillId="0" borderId="26">
      <alignment horizontal="center"/>
    </xf>
    <xf numFmtId="49" fontId="16" fillId="0" borderId="14">
      <alignment horizontal="center"/>
    </xf>
    <xf numFmtId="49" fontId="16" fillId="0" borderId="14">
      <alignment horizontal="center" vertical="top" wrapText="1"/>
    </xf>
    <xf numFmtId="49" fontId="16" fillId="0" borderId="14">
      <alignment horizontal="center" vertical="top" wrapText="1"/>
    </xf>
    <xf numFmtId="0" fontId="15" fillId="2" borderId="36"/>
    <xf numFmtId="4" fontId="16" fillId="0" borderId="14">
      <alignment horizontal="right"/>
    </xf>
    <xf numFmtId="0" fontId="16" fillId="3" borderId="24"/>
    <xf numFmtId="49" fontId="16" fillId="0" borderId="37">
      <alignment horizontal="center" vertical="top"/>
    </xf>
    <xf numFmtId="49" fontId="15" fillId="0" borderId="0"/>
    <xf numFmtId="0" fontId="16" fillId="0" borderId="0">
      <alignment horizontal="right"/>
    </xf>
    <xf numFmtId="49" fontId="16" fillId="0" borderId="0">
      <alignment horizontal="right"/>
    </xf>
    <xf numFmtId="0" fontId="23" fillId="0" borderId="0"/>
    <xf numFmtId="0" fontId="23" fillId="0" borderId="38"/>
    <xf numFmtId="49" fontId="24" fillId="0" borderId="39">
      <alignment horizontal="right"/>
    </xf>
    <xf numFmtId="0" fontId="16" fillId="0" borderId="39">
      <alignment horizontal="right"/>
    </xf>
    <xf numFmtId="0" fontId="23" fillId="0" borderId="2"/>
    <xf numFmtId="0" fontId="16" fillId="0" borderId="19">
      <alignment horizontal="center"/>
    </xf>
    <xf numFmtId="49" fontId="15" fillId="0" borderId="40">
      <alignment horizontal="center"/>
    </xf>
    <xf numFmtId="14" fontId="16" fillId="0" borderId="41">
      <alignment horizontal="center"/>
    </xf>
    <xf numFmtId="0" fontId="16" fillId="0" borderId="42">
      <alignment horizontal="center"/>
    </xf>
    <xf numFmtId="49" fontId="16" fillId="0" borderId="43">
      <alignment horizontal="center"/>
    </xf>
    <xf numFmtId="49" fontId="16" fillId="0" borderId="41">
      <alignment horizontal="center"/>
    </xf>
    <xf numFmtId="0" fontId="16" fillId="0" borderId="41">
      <alignment horizontal="center"/>
    </xf>
    <xf numFmtId="49" fontId="16" fillId="0" borderId="44">
      <alignment horizontal="center"/>
    </xf>
    <xf numFmtId="0" fontId="20" fillId="0" borderId="24"/>
    <xf numFmtId="49" fontId="16" fillId="0" borderId="37">
      <alignment horizontal="center" vertical="top" wrapText="1"/>
    </xf>
    <xf numFmtId="0" fontId="16" fillId="0" borderId="45">
      <alignment horizontal="center" vertical="center"/>
    </xf>
    <xf numFmtId="4" fontId="16" fillId="0" borderId="6">
      <alignment horizontal="right"/>
    </xf>
    <xf numFmtId="49" fontId="16" fillId="0" borderId="28">
      <alignment horizontal="center"/>
    </xf>
    <xf numFmtId="0" fontId="16" fillId="0" borderId="0">
      <alignment horizontal="left" wrapText="1"/>
    </xf>
    <xf numFmtId="0" fontId="16" fillId="0" borderId="2">
      <alignment horizontal="left"/>
    </xf>
    <xf numFmtId="0" fontId="16" fillId="0" borderId="9">
      <alignment horizontal="left" wrapText="1"/>
    </xf>
    <xf numFmtId="0" fontId="16" fillId="0" borderId="30"/>
    <xf numFmtId="0" fontId="17" fillId="0" borderId="46">
      <alignment horizontal="left" wrapText="1"/>
    </xf>
    <xf numFmtId="0" fontId="16" fillId="0" borderId="5">
      <alignment horizontal="left" wrapText="1" indent="2"/>
    </xf>
    <xf numFmtId="49" fontId="16" fillId="0" borderId="0">
      <alignment horizontal="center" wrapText="1"/>
    </xf>
    <xf numFmtId="49" fontId="16" fillId="0" borderId="21">
      <alignment horizontal="center" wrapText="1"/>
    </xf>
    <xf numFmtId="0" fontId="16" fillId="0" borderId="33"/>
    <xf numFmtId="0" fontId="16" fillId="0" borderId="47">
      <alignment horizontal="center" wrapText="1"/>
    </xf>
    <xf numFmtId="0" fontId="15" fillId="2" borderId="24"/>
    <xf numFmtId="49" fontId="16" fillId="0" borderId="11">
      <alignment horizontal="center"/>
    </xf>
    <xf numFmtId="49" fontId="16" fillId="0" borderId="0">
      <alignment horizontal="center"/>
    </xf>
    <xf numFmtId="49" fontId="16" fillId="0" borderId="3">
      <alignment horizontal="center" wrapText="1"/>
    </xf>
    <xf numFmtId="49" fontId="16" fillId="0" borderId="4">
      <alignment horizontal="center" wrapText="1"/>
    </xf>
    <xf numFmtId="49" fontId="16" fillId="0" borderId="3">
      <alignment horizontal="center"/>
    </xf>
    <xf numFmtId="0" fontId="25" fillId="0" borderId="0"/>
    <xf numFmtId="0" fontId="26" fillId="0" borderId="0"/>
    <xf numFmtId="0" fontId="27" fillId="0" borderId="0">
      <alignment horizontal="center"/>
    </xf>
    <xf numFmtId="0" fontId="28" fillId="0" borderId="2">
      <alignment horizontal="center"/>
    </xf>
    <xf numFmtId="0" fontId="29" fillId="0" borderId="0">
      <alignment horizontal="right"/>
    </xf>
    <xf numFmtId="49" fontId="29" fillId="0" borderId="0"/>
    <xf numFmtId="0" fontId="27" fillId="0" borderId="0"/>
    <xf numFmtId="0" fontId="30" fillId="0" borderId="0"/>
    <xf numFmtId="0" fontId="30" fillId="0" borderId="38"/>
    <xf numFmtId="0" fontId="28" fillId="0" borderId="19">
      <alignment horizontal="center"/>
    </xf>
    <xf numFmtId="0" fontId="29" fillId="0" borderId="48">
      <alignment horizontal="right"/>
    </xf>
    <xf numFmtId="0" fontId="28" fillId="0" borderId="0"/>
    <xf numFmtId="0" fontId="28" fillId="0" borderId="39">
      <alignment horizontal="right"/>
    </xf>
    <xf numFmtId="49" fontId="28" fillId="0" borderId="40">
      <alignment horizontal="center"/>
    </xf>
    <xf numFmtId="0" fontId="29" fillId="0" borderId="49">
      <alignment horizontal="right"/>
    </xf>
    <xf numFmtId="0" fontId="31" fillId="0" borderId="0"/>
    <xf numFmtId="167" fontId="28" fillId="0" borderId="41">
      <alignment horizontal="center"/>
    </xf>
    <xf numFmtId="0" fontId="28" fillId="0" borderId="0">
      <alignment horizontal="left"/>
    </xf>
    <xf numFmtId="49" fontId="28" fillId="0" borderId="0"/>
    <xf numFmtId="49" fontId="28" fillId="0" borderId="39">
      <alignment horizontal="right" vertical="center"/>
    </xf>
    <xf numFmtId="49" fontId="28" fillId="0" borderId="41">
      <alignment horizontal="center" vertical="center"/>
    </xf>
    <xf numFmtId="0" fontId="28" fillId="0" borderId="2">
      <alignment horizontal="left" wrapText="1"/>
    </xf>
    <xf numFmtId="49" fontId="28" fillId="0" borderId="41">
      <alignment horizontal="center"/>
    </xf>
    <xf numFmtId="0" fontId="28" fillId="0" borderId="30">
      <alignment horizontal="left" wrapText="1"/>
    </xf>
    <xf numFmtId="49" fontId="28" fillId="0" borderId="39">
      <alignment horizontal="right"/>
    </xf>
    <xf numFmtId="0" fontId="28" fillId="0" borderId="12">
      <alignment horizontal="left"/>
    </xf>
    <xf numFmtId="49" fontId="28" fillId="0" borderId="12"/>
    <xf numFmtId="49" fontId="28" fillId="0" borderId="39"/>
    <xf numFmtId="49" fontId="28" fillId="0" borderId="44">
      <alignment horizontal="center"/>
    </xf>
    <xf numFmtId="0" fontId="27" fillId="0" borderId="2">
      <alignment horizontal="center"/>
    </xf>
    <xf numFmtId="0" fontId="27" fillId="0" borderId="2">
      <alignment horizontal="center"/>
    </xf>
    <xf numFmtId="0" fontId="27" fillId="0" borderId="0">
      <alignment horizontal="center"/>
    </xf>
    <xf numFmtId="0" fontId="28" fillId="0" borderId="14">
      <alignment horizontal="center" vertical="top" wrapText="1"/>
    </xf>
    <xf numFmtId="49" fontId="28" fillId="0" borderId="14">
      <alignment horizontal="center" vertical="top" wrapText="1"/>
    </xf>
    <xf numFmtId="0" fontId="26" fillId="0" borderId="50"/>
    <xf numFmtId="0" fontId="26" fillId="0" borderId="48"/>
    <xf numFmtId="0" fontId="28" fillId="0" borderId="14">
      <alignment horizontal="center" vertical="center"/>
    </xf>
    <xf numFmtId="0" fontId="28" fillId="0" borderId="19">
      <alignment horizontal="center" vertical="center"/>
    </xf>
    <xf numFmtId="49" fontId="28" fillId="0" borderId="19">
      <alignment horizontal="center" vertical="center"/>
    </xf>
    <xf numFmtId="0" fontId="28" fillId="0" borderId="15">
      <alignment horizontal="left" wrapText="1"/>
    </xf>
    <xf numFmtId="49" fontId="28" fillId="0" borderId="20">
      <alignment horizontal="center" wrapText="1"/>
    </xf>
    <xf numFmtId="49" fontId="28" fillId="0" borderId="25">
      <alignment horizontal="center"/>
    </xf>
    <xf numFmtId="4" fontId="28" fillId="0" borderId="25">
      <alignment horizontal="right" shrinkToFit="1"/>
    </xf>
    <xf numFmtId="0" fontId="28" fillId="0" borderId="17">
      <alignment horizontal="left" wrapText="1"/>
    </xf>
    <xf numFmtId="49" fontId="28" fillId="0" borderId="22">
      <alignment horizontal="center" shrinkToFit="1"/>
    </xf>
    <xf numFmtId="49" fontId="28" fillId="0" borderId="26">
      <alignment horizontal="center"/>
    </xf>
    <xf numFmtId="4" fontId="28" fillId="0" borderId="26">
      <alignment horizontal="right" shrinkToFit="1"/>
    </xf>
    <xf numFmtId="0" fontId="28" fillId="0" borderId="5">
      <alignment horizontal="left" wrapText="1" indent="2"/>
    </xf>
    <xf numFmtId="49" fontId="28" fillId="0" borderId="11">
      <alignment horizontal="center" shrinkToFit="1"/>
    </xf>
    <xf numFmtId="49" fontId="28" fillId="0" borderId="3">
      <alignment horizontal="center"/>
    </xf>
    <xf numFmtId="4" fontId="28" fillId="0" borderId="3">
      <alignment horizontal="right" shrinkToFit="1"/>
    </xf>
    <xf numFmtId="49" fontId="28" fillId="0" borderId="0">
      <alignment horizontal="right"/>
    </xf>
    <xf numFmtId="0" fontId="27" fillId="0" borderId="48">
      <alignment horizontal="center"/>
    </xf>
    <xf numFmtId="0" fontId="28" fillId="0" borderId="19">
      <alignment horizontal="center" vertical="center" shrinkToFit="1"/>
    </xf>
    <xf numFmtId="49" fontId="28" fillId="0" borderId="19">
      <alignment horizontal="center" vertical="center" shrinkToFit="1"/>
    </xf>
    <xf numFmtId="49" fontId="26" fillId="0" borderId="48"/>
    <xf numFmtId="49" fontId="26" fillId="0" borderId="0"/>
    <xf numFmtId="0" fontId="28" fillId="0" borderId="20">
      <alignment horizontal="center" shrinkToFit="1"/>
    </xf>
    <xf numFmtId="4" fontId="28" fillId="0" borderId="27">
      <alignment horizontal="right" shrinkToFit="1"/>
    </xf>
    <xf numFmtId="49" fontId="26" fillId="0" borderId="49"/>
    <xf numFmtId="0" fontId="28" fillId="0" borderId="22">
      <alignment horizontal="center" shrinkToFit="1"/>
    </xf>
    <xf numFmtId="168" fontId="28" fillId="0" borderId="26">
      <alignment horizontal="right" shrinkToFit="1"/>
    </xf>
    <xf numFmtId="168" fontId="28" fillId="0" borderId="28">
      <alignment horizontal="right" shrinkToFit="1"/>
    </xf>
    <xf numFmtId="0" fontId="28" fillId="0" borderId="10">
      <alignment horizontal="left" wrapText="1"/>
    </xf>
    <xf numFmtId="49" fontId="28" fillId="0" borderId="11">
      <alignment horizontal="center" wrapText="1"/>
    </xf>
    <xf numFmtId="49" fontId="28" fillId="0" borderId="3">
      <alignment horizontal="center" wrapText="1"/>
    </xf>
    <xf numFmtId="4" fontId="28" fillId="0" borderId="3">
      <alignment horizontal="right" wrapText="1"/>
    </xf>
    <xf numFmtId="4" fontId="28" fillId="0" borderId="5">
      <alignment horizontal="right" wrapText="1"/>
    </xf>
    <xf numFmtId="0" fontId="26" fillId="0" borderId="49">
      <alignment wrapText="1"/>
    </xf>
    <xf numFmtId="0" fontId="26" fillId="0" borderId="0">
      <alignment wrapText="1"/>
    </xf>
    <xf numFmtId="0" fontId="28" fillId="0" borderId="6">
      <alignment horizontal="left" wrapText="1"/>
    </xf>
    <xf numFmtId="49" fontId="28" fillId="0" borderId="47">
      <alignment horizontal="center" shrinkToFit="1"/>
    </xf>
    <xf numFmtId="49" fontId="28" fillId="0" borderId="4">
      <alignment horizontal="center"/>
    </xf>
    <xf numFmtId="4" fontId="28" fillId="0" borderId="4">
      <alignment horizontal="right" shrinkToFit="1"/>
    </xf>
    <xf numFmtId="49" fontId="28" fillId="0" borderId="7">
      <alignment horizontal="center"/>
    </xf>
    <xf numFmtId="0" fontId="26" fillId="0" borderId="49"/>
    <xf numFmtId="0" fontId="31" fillId="0" borderId="12"/>
    <xf numFmtId="0" fontId="31" fillId="0" borderId="24"/>
    <xf numFmtId="0" fontId="28" fillId="0" borderId="0">
      <alignment wrapText="1"/>
    </xf>
    <xf numFmtId="49" fontId="28" fillId="0" borderId="0">
      <alignment wrapText="1"/>
    </xf>
    <xf numFmtId="49" fontId="28" fillId="0" borderId="0">
      <alignment horizontal="center"/>
    </xf>
    <xf numFmtId="49" fontId="32" fillId="0" borderId="0"/>
    <xf numFmtId="0" fontId="28" fillId="0" borderId="2">
      <alignment horizontal="left"/>
    </xf>
    <xf numFmtId="49" fontId="28" fillId="0" borderId="2">
      <alignment horizontal="left"/>
    </xf>
    <xf numFmtId="0" fontId="28" fillId="0" borderId="2">
      <alignment horizontal="center" shrinkToFit="1"/>
    </xf>
    <xf numFmtId="49" fontId="28" fillId="0" borderId="2">
      <alignment horizontal="center" vertical="center" shrinkToFit="1"/>
    </xf>
    <xf numFmtId="49" fontId="26" fillId="0" borderId="2">
      <alignment shrinkToFit="1"/>
    </xf>
    <xf numFmtId="49" fontId="28" fillId="0" borderId="2">
      <alignment horizontal="right"/>
    </xf>
    <xf numFmtId="0" fontId="28" fillId="0" borderId="20">
      <alignment horizontal="center" vertical="center" shrinkToFit="1"/>
    </xf>
    <xf numFmtId="49" fontId="28" fillId="0" borderId="25">
      <alignment horizontal="center" vertical="center"/>
    </xf>
    <xf numFmtId="0" fontId="28" fillId="0" borderId="15">
      <alignment horizontal="left" wrapText="1" indent="2"/>
    </xf>
    <xf numFmtId="0" fontId="28" fillId="0" borderId="21">
      <alignment horizontal="center" vertical="center" shrinkToFit="1"/>
    </xf>
    <xf numFmtId="49" fontId="28" fillId="0" borderId="14">
      <alignment horizontal="center" vertical="center"/>
    </xf>
    <xf numFmtId="168" fontId="28" fillId="0" borderId="14">
      <alignment horizontal="right" vertical="center" shrinkToFit="1"/>
    </xf>
    <xf numFmtId="168" fontId="28" fillId="0" borderId="6">
      <alignment horizontal="right" vertical="center" shrinkToFit="1"/>
    </xf>
    <xf numFmtId="0" fontId="28" fillId="0" borderId="16">
      <alignment horizontal="left" wrapText="1"/>
    </xf>
    <xf numFmtId="4" fontId="28" fillId="0" borderId="14">
      <alignment horizontal="right" shrinkToFit="1"/>
    </xf>
    <xf numFmtId="4" fontId="28" fillId="0" borderId="6">
      <alignment horizontal="right" shrinkToFit="1"/>
    </xf>
    <xf numFmtId="0" fontId="28" fillId="0" borderId="17">
      <alignment horizontal="left" wrapText="1" indent="2"/>
    </xf>
    <xf numFmtId="0" fontId="33" fillId="0" borderId="6">
      <alignment wrapText="1"/>
    </xf>
    <xf numFmtId="0" fontId="33" fillId="0" borderId="6"/>
    <xf numFmtId="49" fontId="28" fillId="0" borderId="6">
      <alignment horizontal="center" shrinkToFit="1"/>
    </xf>
    <xf numFmtId="49" fontId="28" fillId="0" borderId="14">
      <alignment horizontal="center" vertical="center" shrinkToFit="1"/>
    </xf>
    <xf numFmtId="0" fontId="26" fillId="0" borderId="12">
      <alignment horizontal="left"/>
    </xf>
    <xf numFmtId="0" fontId="26" fillId="0" borderId="24">
      <alignment horizontal="left"/>
    </xf>
    <xf numFmtId="0" fontId="28" fillId="0" borderId="24"/>
    <xf numFmtId="49" fontId="26" fillId="0" borderId="24"/>
    <xf numFmtId="0" fontId="28" fillId="0" borderId="2">
      <alignment horizontal="center" wrapText="1"/>
    </xf>
    <xf numFmtId="49" fontId="28" fillId="0" borderId="0">
      <alignment horizontal="left"/>
    </xf>
    <xf numFmtId="0" fontId="34" fillId="0" borderId="0">
      <alignment horizontal="center"/>
    </xf>
    <xf numFmtId="0" fontId="34" fillId="0" borderId="12">
      <alignment horizontal="center"/>
    </xf>
    <xf numFmtId="0" fontId="34" fillId="0" borderId="0"/>
    <xf numFmtId="49" fontId="34" fillId="0" borderId="0"/>
    <xf numFmtId="0" fontId="26" fillId="0" borderId="0">
      <alignment horizontal="left"/>
    </xf>
    <xf numFmtId="0" fontId="26" fillId="0" borderId="0">
      <alignment horizontal="center"/>
    </xf>
    <xf numFmtId="0" fontId="32" fillId="0" borderId="0">
      <alignment horizontal="left"/>
    </xf>
    <xf numFmtId="0" fontId="28" fillId="0" borderId="2">
      <alignment horizontal="center"/>
    </xf>
    <xf numFmtId="0" fontId="28" fillId="0" borderId="0">
      <alignment horizontal="center"/>
    </xf>
    <xf numFmtId="0" fontId="26" fillId="0" borderId="2"/>
    <xf numFmtId="0" fontId="26" fillId="0" borderId="14">
      <alignment horizontal="left" wrapText="1"/>
    </xf>
    <xf numFmtId="0" fontId="26" fillId="0" borderId="12"/>
    <xf numFmtId="0" fontId="25" fillId="0" borderId="0"/>
    <xf numFmtId="0" fontId="25" fillId="0" borderId="0"/>
    <xf numFmtId="0" fontId="25" fillId="0" borderId="0"/>
    <xf numFmtId="0" fontId="35" fillId="0" borderId="0"/>
    <xf numFmtId="0" fontId="35" fillId="0" borderId="0"/>
    <xf numFmtId="0" fontId="26" fillId="4" borderId="0"/>
    <xf numFmtId="0" fontId="26" fillId="4" borderId="12"/>
    <xf numFmtId="0" fontId="26" fillId="4" borderId="51"/>
    <xf numFmtId="0" fontId="26" fillId="4" borderId="35"/>
    <xf numFmtId="0" fontId="26" fillId="4" borderId="52"/>
    <xf numFmtId="0" fontId="26" fillId="4" borderId="32"/>
    <xf numFmtId="0" fontId="26" fillId="4" borderId="30"/>
    <xf numFmtId="0" fontId="26" fillId="4" borderId="2"/>
    <xf numFmtId="0" fontId="26" fillId="0" borderId="14">
      <alignment horizontal="left"/>
    </xf>
    <xf numFmtId="0" fontId="26" fillId="4" borderId="34"/>
  </cellStyleXfs>
  <cellXfs count="26">
    <xf numFmtId="0" fontId="0" fillId="0" borderId="0" xfId="0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right" wrapText="1"/>
    </xf>
    <xf numFmtId="165" fontId="12" fillId="0" borderId="1" xfId="0" applyNumberFormat="1" applyFont="1" applyBorder="1" applyAlignment="1">
      <alignment horizontal="right" wrapText="1"/>
    </xf>
    <xf numFmtId="166" fontId="13" fillId="0" borderId="1" xfId="0" applyNumberFormat="1" applyFont="1" applyBorder="1" applyAlignment="1">
      <alignment horizontal="right" wrapText="1"/>
    </xf>
    <xf numFmtId="165" fontId="3" fillId="0" borderId="0" xfId="0" applyNumberFormat="1" applyFont="1"/>
    <xf numFmtId="164" fontId="36" fillId="0" borderId="0" xfId="0" applyNumberFormat="1" applyFont="1" applyAlignment="1">
      <alignment horizontal="right" wrapText="1"/>
    </xf>
    <xf numFmtId="0" fontId="10" fillId="0" borderId="1" xfId="0" applyFont="1" applyBorder="1" applyAlignment="1">
      <alignment horizontal="left" vertical="center" wrapText="1"/>
    </xf>
    <xf numFmtId="165" fontId="9" fillId="0" borderId="1" xfId="0" applyNumberFormat="1" applyFont="1" applyBorder="1" applyAlignment="1">
      <alignment horizontal="right" vertical="center" wrapText="1"/>
    </xf>
    <xf numFmtId="169" fontId="9" fillId="0" borderId="1" xfId="0" applyNumberFormat="1" applyFont="1" applyBorder="1" applyAlignment="1">
      <alignment horizontal="right" vertical="center" wrapText="1"/>
    </xf>
    <xf numFmtId="165" fontId="10" fillId="0" borderId="1" xfId="0" applyNumberFormat="1" applyFont="1" applyBorder="1" applyAlignment="1">
      <alignment horizontal="right" vertical="center" wrapText="1"/>
    </xf>
    <xf numFmtId="169" fontId="10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justify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</cellXfs>
  <cellStyles count="291">
    <cellStyle name="br" xfId="1"/>
    <cellStyle name="br 2" xfId="278"/>
    <cellStyle name="col" xfId="2"/>
    <cellStyle name="col 2" xfId="277"/>
    <cellStyle name="st134" xfId="274"/>
    <cellStyle name="style0" xfId="3"/>
    <cellStyle name="style0 2" xfId="279"/>
    <cellStyle name="td" xfId="4"/>
    <cellStyle name="td 2" xfId="280"/>
    <cellStyle name="tr" xfId="5"/>
    <cellStyle name="tr 2" xfId="276"/>
    <cellStyle name="xl100" xfId="6"/>
    <cellStyle name="xl100 2" xfId="211"/>
    <cellStyle name="xl101" xfId="7"/>
    <cellStyle name="xl101 2" xfId="224"/>
    <cellStyle name="xl102" xfId="8"/>
    <cellStyle name="xl102 2" xfId="233"/>
    <cellStyle name="xl103" xfId="9"/>
    <cellStyle name="xl103 2" xfId="237"/>
    <cellStyle name="xl104" xfId="10"/>
    <cellStyle name="xl104 2" xfId="245"/>
    <cellStyle name="xl105" xfId="11"/>
    <cellStyle name="xl105 2" xfId="250"/>
    <cellStyle name="xl106" xfId="12"/>
    <cellStyle name="xl106 2" xfId="253"/>
    <cellStyle name="xl107" xfId="13"/>
    <cellStyle name="xl107 2" xfId="285"/>
    <cellStyle name="xl108" xfId="14"/>
    <cellStyle name="xl108 2" xfId="286"/>
    <cellStyle name="xl109" xfId="15"/>
    <cellStyle name="xl109 2" xfId="234"/>
    <cellStyle name="xl110" xfId="16"/>
    <cellStyle name="xl110 2" xfId="238"/>
    <cellStyle name="xl111" xfId="17"/>
    <cellStyle name="xl111 2" xfId="243"/>
    <cellStyle name="xl112" xfId="18"/>
    <cellStyle name="xl112 2" xfId="246"/>
    <cellStyle name="xl113" xfId="19"/>
    <cellStyle name="xl113 2" xfId="287"/>
    <cellStyle name="xl114" xfId="20"/>
    <cellStyle name="xl114 2" xfId="235"/>
    <cellStyle name="xl115" xfId="21"/>
    <cellStyle name="xl115 2" xfId="239"/>
    <cellStyle name="xl116" xfId="22"/>
    <cellStyle name="xl116 2" xfId="244"/>
    <cellStyle name="xl117" xfId="23"/>
    <cellStyle name="xl117 2" xfId="247"/>
    <cellStyle name="xl118" xfId="24"/>
    <cellStyle name="xl118 2" xfId="240"/>
    <cellStyle name="xl119" xfId="25"/>
    <cellStyle name="xl119 2" xfId="248"/>
    <cellStyle name="xl120" xfId="26"/>
    <cellStyle name="xl120 2" xfId="251"/>
    <cellStyle name="xl121" xfId="27"/>
    <cellStyle name="xl121 2" xfId="236"/>
    <cellStyle name="xl122" xfId="28"/>
    <cellStyle name="xl122 2" xfId="241"/>
    <cellStyle name="xl123" xfId="29"/>
    <cellStyle name="xl123 2" xfId="242"/>
    <cellStyle name="xl124" xfId="30"/>
    <cellStyle name="xl124 2" xfId="249"/>
    <cellStyle name="xl125" xfId="31"/>
    <cellStyle name="xl125 2" xfId="252"/>
    <cellStyle name="xl126" xfId="32"/>
    <cellStyle name="xl126 2" xfId="288"/>
    <cellStyle name="xl127" xfId="33"/>
    <cellStyle name="xl127 2" xfId="254"/>
    <cellStyle name="xl128" xfId="34"/>
    <cellStyle name="xl128 2" xfId="255"/>
    <cellStyle name="xl129" xfId="35"/>
    <cellStyle name="xl129 2" xfId="256"/>
    <cellStyle name="xl130" xfId="36"/>
    <cellStyle name="xl130 2" xfId="257"/>
    <cellStyle name="xl131" xfId="37"/>
    <cellStyle name="xl131 2" xfId="258"/>
    <cellStyle name="xl132" xfId="38"/>
    <cellStyle name="xl132 2" xfId="264"/>
    <cellStyle name="xl133" xfId="39"/>
    <cellStyle name="xl133 2" xfId="268"/>
    <cellStyle name="xl134" xfId="40"/>
    <cellStyle name="xl134 2" xfId="263"/>
    <cellStyle name="xl135" xfId="41"/>
    <cellStyle name="xl135 2" xfId="273"/>
    <cellStyle name="xl136" xfId="42"/>
    <cellStyle name="xl136 2" xfId="289"/>
    <cellStyle name="xl137" xfId="43"/>
    <cellStyle name="xl137 2" xfId="275"/>
    <cellStyle name="xl138" xfId="44"/>
    <cellStyle name="xl138 2" xfId="290"/>
    <cellStyle name="xl139" xfId="45"/>
    <cellStyle name="xl139 2" xfId="259"/>
    <cellStyle name="xl140" xfId="46"/>
    <cellStyle name="xl140 2" xfId="262"/>
    <cellStyle name="xl141" xfId="47"/>
    <cellStyle name="xl141 2" xfId="265"/>
    <cellStyle name="xl142" xfId="48"/>
    <cellStyle name="xl142 2" xfId="269"/>
    <cellStyle name="xl143" xfId="49"/>
    <cellStyle name="xl143 2" xfId="271"/>
    <cellStyle name="xl144" xfId="50"/>
    <cellStyle name="xl144 2" xfId="272"/>
    <cellStyle name="xl145" xfId="51"/>
    <cellStyle name="xl145 2" xfId="270"/>
    <cellStyle name="xl146" xfId="52"/>
    <cellStyle name="xl146 2" xfId="260"/>
    <cellStyle name="xl147" xfId="53"/>
    <cellStyle name="xl147 2" xfId="266"/>
    <cellStyle name="xl148" xfId="54"/>
    <cellStyle name="xl148 2" xfId="261"/>
    <cellStyle name="xl149" xfId="55"/>
    <cellStyle name="xl149 2" xfId="267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21" xfId="76"/>
    <cellStyle name="xl21 2" xfId="281"/>
    <cellStyle name="xl22" xfId="77"/>
    <cellStyle name="xl22 2" xfId="156"/>
    <cellStyle name="xl23" xfId="78"/>
    <cellStyle name="xl23 2" xfId="157"/>
    <cellStyle name="xl24" xfId="79"/>
    <cellStyle name="xl24 2" xfId="161"/>
    <cellStyle name="xl25" xfId="80"/>
    <cellStyle name="xl25 2" xfId="166"/>
    <cellStyle name="xl26" xfId="81"/>
    <cellStyle name="xl26 2" xfId="172"/>
    <cellStyle name="xl27" xfId="82"/>
    <cellStyle name="xl27 2" xfId="184"/>
    <cellStyle name="xl28" xfId="83"/>
    <cellStyle name="xl28 2" xfId="187"/>
    <cellStyle name="xl29" xfId="84"/>
    <cellStyle name="xl29 2" xfId="191"/>
    <cellStyle name="xl30" xfId="85"/>
    <cellStyle name="xl30 2" xfId="194"/>
    <cellStyle name="xl31" xfId="86"/>
    <cellStyle name="xl31 2" xfId="198"/>
    <cellStyle name="xl32" xfId="87"/>
    <cellStyle name="xl32 2" xfId="202"/>
    <cellStyle name="xl33" xfId="88"/>
    <cellStyle name="xl33 2" xfId="282"/>
    <cellStyle name="xl34" xfId="89"/>
    <cellStyle name="xl34 2" xfId="170"/>
    <cellStyle name="xl35" xfId="90"/>
    <cellStyle name="xl35 2" xfId="176"/>
    <cellStyle name="xl36" xfId="91"/>
    <cellStyle name="xl36 2" xfId="178"/>
    <cellStyle name="xl37" xfId="92"/>
    <cellStyle name="xl37 2" xfId="180"/>
    <cellStyle name="xl38" xfId="93"/>
    <cellStyle name="xl38 2" xfId="192"/>
    <cellStyle name="xl39" xfId="94"/>
    <cellStyle name="xl39 2" xfId="195"/>
    <cellStyle name="xl40" xfId="95"/>
    <cellStyle name="xl40 2" xfId="199"/>
    <cellStyle name="xl41" xfId="96"/>
    <cellStyle name="xl41 2" xfId="203"/>
    <cellStyle name="xl42" xfId="97"/>
    <cellStyle name="xl42 2" xfId="162"/>
    <cellStyle name="xl43" xfId="98"/>
    <cellStyle name="xl43 2" xfId="196"/>
    <cellStyle name="xl44" xfId="99"/>
    <cellStyle name="xl44 2" xfId="200"/>
    <cellStyle name="xl45" xfId="100"/>
    <cellStyle name="xl45 2" xfId="204"/>
    <cellStyle name="xl46" xfId="101"/>
    <cellStyle name="xl46 2" xfId="173"/>
    <cellStyle name="xl47" xfId="102"/>
    <cellStyle name="xl47 2" xfId="181"/>
    <cellStyle name="xl48" xfId="103"/>
    <cellStyle name="xl48 2" xfId="188"/>
    <cellStyle name="xl49" xfId="104"/>
    <cellStyle name="xl49 2" xfId="193"/>
    <cellStyle name="xl50" xfId="105"/>
    <cellStyle name="xl50 2" xfId="197"/>
    <cellStyle name="xl51" xfId="106"/>
    <cellStyle name="xl51 2" xfId="201"/>
    <cellStyle name="xl52" xfId="107"/>
    <cellStyle name="xl52 2" xfId="205"/>
    <cellStyle name="xl53" xfId="108"/>
    <cellStyle name="xl53 2" xfId="163"/>
    <cellStyle name="xl54" xfId="109"/>
    <cellStyle name="xl54 2" xfId="167"/>
    <cellStyle name="xl55" xfId="110"/>
    <cellStyle name="xl55 2" xfId="174"/>
    <cellStyle name="xl56" xfId="111"/>
    <cellStyle name="xl56 2" xfId="179"/>
    <cellStyle name="xl57" xfId="112"/>
    <cellStyle name="xl57 2" xfId="182"/>
    <cellStyle name="xl58" xfId="113"/>
    <cellStyle name="xl58 2" xfId="158"/>
    <cellStyle name="xl59" xfId="114"/>
    <cellStyle name="xl59 2" xfId="164"/>
    <cellStyle name="xl60" xfId="115"/>
    <cellStyle name="xl60 2" xfId="168"/>
    <cellStyle name="xl61" xfId="116"/>
    <cellStyle name="xl61 2" xfId="171"/>
    <cellStyle name="xl62" xfId="117"/>
    <cellStyle name="xl62 2" xfId="175"/>
    <cellStyle name="xl63" xfId="118"/>
    <cellStyle name="xl63 2" xfId="177"/>
    <cellStyle name="xl64" xfId="119"/>
    <cellStyle name="xl64 2" xfId="183"/>
    <cellStyle name="xl65" xfId="120"/>
    <cellStyle name="xl65 2" xfId="159"/>
    <cellStyle name="xl66" xfId="121"/>
    <cellStyle name="xl66 2" xfId="165"/>
    <cellStyle name="xl67" xfId="122"/>
    <cellStyle name="xl67 2" xfId="169"/>
    <cellStyle name="xl68" xfId="123"/>
    <cellStyle name="xl68 2" xfId="185"/>
    <cellStyle name="xl69" xfId="124"/>
    <cellStyle name="xl69 2" xfId="189"/>
    <cellStyle name="xl70" xfId="125"/>
    <cellStyle name="xl70 2" xfId="190"/>
    <cellStyle name="xl71" xfId="126"/>
    <cellStyle name="xl71 2" xfId="160"/>
    <cellStyle name="xl72" xfId="127"/>
    <cellStyle name="xl72 2" xfId="186"/>
    <cellStyle name="xl73" xfId="128"/>
    <cellStyle name="xl73 2" xfId="218"/>
    <cellStyle name="xl74" xfId="129"/>
    <cellStyle name="xl74 2" xfId="283"/>
    <cellStyle name="xl75" xfId="130"/>
    <cellStyle name="xl75 2" xfId="225"/>
    <cellStyle name="xl76" xfId="131"/>
    <cellStyle name="xl76 2" xfId="231"/>
    <cellStyle name="xl77" xfId="132"/>
    <cellStyle name="xl77 2" xfId="212"/>
    <cellStyle name="xl78" xfId="133"/>
    <cellStyle name="xl78 2" xfId="215"/>
    <cellStyle name="xl79" xfId="134"/>
    <cellStyle name="xl79 2" xfId="219"/>
    <cellStyle name="xl80" xfId="135"/>
    <cellStyle name="xl80 2" xfId="284"/>
    <cellStyle name="xl81" xfId="136"/>
    <cellStyle name="xl81 2" xfId="226"/>
    <cellStyle name="xl82" xfId="137"/>
    <cellStyle name="xl82 2" xfId="232"/>
    <cellStyle name="xl83" xfId="138"/>
    <cellStyle name="xl83 2" xfId="208"/>
    <cellStyle name="xl84" xfId="139"/>
    <cellStyle name="xl84 2" xfId="220"/>
    <cellStyle name="xl85" xfId="140"/>
    <cellStyle name="xl85 2" xfId="227"/>
    <cellStyle name="xl86" xfId="141"/>
    <cellStyle name="xl86 2" xfId="209"/>
    <cellStyle name="xl87" xfId="142"/>
    <cellStyle name="xl87 2" xfId="216"/>
    <cellStyle name="xl88" xfId="143"/>
    <cellStyle name="xl88 2" xfId="221"/>
    <cellStyle name="xl89" xfId="144"/>
    <cellStyle name="xl89 2" xfId="228"/>
    <cellStyle name="xl90" xfId="145"/>
    <cellStyle name="xl90 2" xfId="206"/>
    <cellStyle name="xl91" xfId="146"/>
    <cellStyle name="xl91 2" xfId="213"/>
    <cellStyle name="xl92" xfId="147"/>
    <cellStyle name="xl92 2" xfId="217"/>
    <cellStyle name="xl93" xfId="148"/>
    <cellStyle name="xl93 2" xfId="222"/>
    <cellStyle name="xl94" xfId="149"/>
    <cellStyle name="xl94 2" xfId="229"/>
    <cellStyle name="xl95" xfId="150"/>
    <cellStyle name="xl95 2" xfId="207"/>
    <cellStyle name="xl96" xfId="151"/>
    <cellStyle name="xl96 2" xfId="210"/>
    <cellStyle name="xl97" xfId="152"/>
    <cellStyle name="xl97 2" xfId="214"/>
    <cellStyle name="xl98" xfId="153"/>
    <cellStyle name="xl98 2" xfId="223"/>
    <cellStyle name="xl99" xfId="154"/>
    <cellStyle name="xl99 2" xfId="230"/>
    <cellStyle name="Обычный" xfId="0" builtinId="0"/>
    <cellStyle name="Обычный 2" xfId="15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topLeftCell="A10" workbookViewId="0">
      <selection activeCell="D16" sqref="D16:D28"/>
    </sheetView>
  </sheetViews>
  <sheetFormatPr defaultRowHeight="15.6" x14ac:dyDescent="0.3"/>
  <cols>
    <col min="1" max="1" width="50.109375" style="1" customWidth="1"/>
    <col min="2" max="2" width="21.109375" style="1" customWidth="1"/>
    <col min="3" max="3" width="19" style="1" customWidth="1"/>
    <col min="4" max="4" width="17.5546875" style="1" customWidth="1"/>
    <col min="5" max="5" width="12" style="1" bestFit="1" customWidth="1"/>
    <col min="6" max="6" width="11.5546875" style="1" customWidth="1"/>
    <col min="7" max="244" width="8.88671875" style="1"/>
    <col min="245" max="245" width="50.109375" style="1" customWidth="1"/>
    <col min="246" max="246" width="21.109375" style="1" customWidth="1"/>
    <col min="247" max="247" width="19" style="1" customWidth="1"/>
    <col min="248" max="248" width="17.5546875" style="1" customWidth="1"/>
    <col min="249" max="500" width="8.88671875" style="1"/>
    <col min="501" max="501" width="50.109375" style="1" customWidth="1"/>
    <col min="502" max="502" width="21.109375" style="1" customWidth="1"/>
    <col min="503" max="503" width="19" style="1" customWidth="1"/>
    <col min="504" max="504" width="17.5546875" style="1" customWidth="1"/>
    <col min="505" max="756" width="8.88671875" style="1"/>
    <col min="757" max="757" width="50.109375" style="1" customWidth="1"/>
    <col min="758" max="758" width="21.109375" style="1" customWidth="1"/>
    <col min="759" max="759" width="19" style="1" customWidth="1"/>
    <col min="760" max="760" width="17.5546875" style="1" customWidth="1"/>
    <col min="761" max="1012" width="9.109375" style="1"/>
    <col min="1013" max="1013" width="50.109375" style="1" customWidth="1"/>
    <col min="1014" max="1014" width="21.109375" style="1" customWidth="1"/>
    <col min="1015" max="1015" width="19" style="1" customWidth="1"/>
    <col min="1016" max="1016" width="17.5546875" style="1" customWidth="1"/>
    <col min="1017" max="1268" width="8.88671875" style="1"/>
    <col min="1269" max="1269" width="50.109375" style="1" customWidth="1"/>
    <col min="1270" max="1270" width="21.109375" style="1" customWidth="1"/>
    <col min="1271" max="1271" width="19" style="1" customWidth="1"/>
    <col min="1272" max="1272" width="17.5546875" style="1" customWidth="1"/>
    <col min="1273" max="1524" width="8.88671875" style="1"/>
    <col min="1525" max="1525" width="50.109375" style="1" customWidth="1"/>
    <col min="1526" max="1526" width="21.109375" style="1" customWidth="1"/>
    <col min="1527" max="1527" width="19" style="1" customWidth="1"/>
    <col min="1528" max="1528" width="17.5546875" style="1" customWidth="1"/>
    <col min="1529" max="1780" width="8.88671875" style="1"/>
    <col min="1781" max="1781" width="50.109375" style="1" customWidth="1"/>
    <col min="1782" max="1782" width="21.109375" style="1" customWidth="1"/>
    <col min="1783" max="1783" width="19" style="1" customWidth="1"/>
    <col min="1784" max="1784" width="17.5546875" style="1" customWidth="1"/>
    <col min="1785" max="2036" width="9.109375" style="1"/>
    <col min="2037" max="2037" width="50.109375" style="1" customWidth="1"/>
    <col min="2038" max="2038" width="21.109375" style="1" customWidth="1"/>
    <col min="2039" max="2039" width="19" style="1" customWidth="1"/>
    <col min="2040" max="2040" width="17.5546875" style="1" customWidth="1"/>
    <col min="2041" max="2292" width="8.88671875" style="1"/>
    <col min="2293" max="2293" width="50.109375" style="1" customWidth="1"/>
    <col min="2294" max="2294" width="21.109375" style="1" customWidth="1"/>
    <col min="2295" max="2295" width="19" style="1" customWidth="1"/>
    <col min="2296" max="2296" width="17.5546875" style="1" customWidth="1"/>
    <col min="2297" max="2548" width="8.88671875" style="1"/>
    <col min="2549" max="2549" width="50.109375" style="1" customWidth="1"/>
    <col min="2550" max="2550" width="21.109375" style="1" customWidth="1"/>
    <col min="2551" max="2551" width="19" style="1" customWidth="1"/>
    <col min="2552" max="2552" width="17.5546875" style="1" customWidth="1"/>
    <col min="2553" max="2804" width="8.88671875" style="1"/>
    <col min="2805" max="2805" width="50.109375" style="1" customWidth="1"/>
    <col min="2806" max="2806" width="21.109375" style="1" customWidth="1"/>
    <col min="2807" max="2807" width="19" style="1" customWidth="1"/>
    <col min="2808" max="2808" width="17.5546875" style="1" customWidth="1"/>
    <col min="2809" max="3060" width="9.109375" style="1"/>
    <col min="3061" max="3061" width="50.109375" style="1" customWidth="1"/>
    <col min="3062" max="3062" width="21.109375" style="1" customWidth="1"/>
    <col min="3063" max="3063" width="19" style="1" customWidth="1"/>
    <col min="3064" max="3064" width="17.5546875" style="1" customWidth="1"/>
    <col min="3065" max="3316" width="8.88671875" style="1"/>
    <col min="3317" max="3317" width="50.109375" style="1" customWidth="1"/>
    <col min="3318" max="3318" width="21.109375" style="1" customWidth="1"/>
    <col min="3319" max="3319" width="19" style="1" customWidth="1"/>
    <col min="3320" max="3320" width="17.5546875" style="1" customWidth="1"/>
    <col min="3321" max="3572" width="8.88671875" style="1"/>
    <col min="3573" max="3573" width="50.109375" style="1" customWidth="1"/>
    <col min="3574" max="3574" width="21.109375" style="1" customWidth="1"/>
    <col min="3575" max="3575" width="19" style="1" customWidth="1"/>
    <col min="3576" max="3576" width="17.5546875" style="1" customWidth="1"/>
    <col min="3577" max="3828" width="8.88671875" style="1"/>
    <col min="3829" max="3829" width="50.109375" style="1" customWidth="1"/>
    <col min="3830" max="3830" width="21.109375" style="1" customWidth="1"/>
    <col min="3831" max="3831" width="19" style="1" customWidth="1"/>
    <col min="3832" max="3832" width="17.5546875" style="1" customWidth="1"/>
    <col min="3833" max="4084" width="9.109375" style="1"/>
    <col min="4085" max="4085" width="50.109375" style="1" customWidth="1"/>
    <col min="4086" max="4086" width="21.109375" style="1" customWidth="1"/>
    <col min="4087" max="4087" width="19" style="1" customWidth="1"/>
    <col min="4088" max="4088" width="17.5546875" style="1" customWidth="1"/>
    <col min="4089" max="4340" width="8.88671875" style="1"/>
    <col min="4341" max="4341" width="50.109375" style="1" customWidth="1"/>
    <col min="4342" max="4342" width="21.109375" style="1" customWidth="1"/>
    <col min="4343" max="4343" width="19" style="1" customWidth="1"/>
    <col min="4344" max="4344" width="17.5546875" style="1" customWidth="1"/>
    <col min="4345" max="4596" width="8.88671875" style="1"/>
    <col min="4597" max="4597" width="50.109375" style="1" customWidth="1"/>
    <col min="4598" max="4598" width="21.109375" style="1" customWidth="1"/>
    <col min="4599" max="4599" width="19" style="1" customWidth="1"/>
    <col min="4600" max="4600" width="17.5546875" style="1" customWidth="1"/>
    <col min="4601" max="4852" width="8.88671875" style="1"/>
    <col min="4853" max="4853" width="50.109375" style="1" customWidth="1"/>
    <col min="4854" max="4854" width="21.109375" style="1" customWidth="1"/>
    <col min="4855" max="4855" width="19" style="1" customWidth="1"/>
    <col min="4856" max="4856" width="17.5546875" style="1" customWidth="1"/>
    <col min="4857" max="5108" width="9.109375" style="1"/>
    <col min="5109" max="5109" width="50.109375" style="1" customWidth="1"/>
    <col min="5110" max="5110" width="21.109375" style="1" customWidth="1"/>
    <col min="5111" max="5111" width="19" style="1" customWidth="1"/>
    <col min="5112" max="5112" width="17.5546875" style="1" customWidth="1"/>
    <col min="5113" max="5364" width="8.88671875" style="1"/>
    <col min="5365" max="5365" width="50.109375" style="1" customWidth="1"/>
    <col min="5366" max="5366" width="21.109375" style="1" customWidth="1"/>
    <col min="5367" max="5367" width="19" style="1" customWidth="1"/>
    <col min="5368" max="5368" width="17.5546875" style="1" customWidth="1"/>
    <col min="5369" max="5620" width="8.88671875" style="1"/>
    <col min="5621" max="5621" width="50.109375" style="1" customWidth="1"/>
    <col min="5622" max="5622" width="21.109375" style="1" customWidth="1"/>
    <col min="5623" max="5623" width="19" style="1" customWidth="1"/>
    <col min="5624" max="5624" width="17.5546875" style="1" customWidth="1"/>
    <col min="5625" max="5876" width="8.88671875" style="1"/>
    <col min="5877" max="5877" width="50.109375" style="1" customWidth="1"/>
    <col min="5878" max="5878" width="21.109375" style="1" customWidth="1"/>
    <col min="5879" max="5879" width="19" style="1" customWidth="1"/>
    <col min="5880" max="5880" width="17.5546875" style="1" customWidth="1"/>
    <col min="5881" max="6132" width="9.109375" style="1"/>
    <col min="6133" max="6133" width="50.109375" style="1" customWidth="1"/>
    <col min="6134" max="6134" width="21.109375" style="1" customWidth="1"/>
    <col min="6135" max="6135" width="19" style="1" customWidth="1"/>
    <col min="6136" max="6136" width="17.5546875" style="1" customWidth="1"/>
    <col min="6137" max="6388" width="8.88671875" style="1"/>
    <col min="6389" max="6389" width="50.109375" style="1" customWidth="1"/>
    <col min="6390" max="6390" width="21.109375" style="1" customWidth="1"/>
    <col min="6391" max="6391" width="19" style="1" customWidth="1"/>
    <col min="6392" max="6392" width="17.5546875" style="1" customWidth="1"/>
    <col min="6393" max="6644" width="8.88671875" style="1"/>
    <col min="6645" max="6645" width="50.109375" style="1" customWidth="1"/>
    <col min="6646" max="6646" width="21.109375" style="1" customWidth="1"/>
    <col min="6647" max="6647" width="19" style="1" customWidth="1"/>
    <col min="6648" max="6648" width="17.5546875" style="1" customWidth="1"/>
    <col min="6649" max="6900" width="8.88671875" style="1"/>
    <col min="6901" max="6901" width="50.109375" style="1" customWidth="1"/>
    <col min="6902" max="6902" width="21.109375" style="1" customWidth="1"/>
    <col min="6903" max="6903" width="19" style="1" customWidth="1"/>
    <col min="6904" max="6904" width="17.5546875" style="1" customWidth="1"/>
    <col min="6905" max="7156" width="9.109375" style="1"/>
    <col min="7157" max="7157" width="50.109375" style="1" customWidth="1"/>
    <col min="7158" max="7158" width="21.109375" style="1" customWidth="1"/>
    <col min="7159" max="7159" width="19" style="1" customWidth="1"/>
    <col min="7160" max="7160" width="17.5546875" style="1" customWidth="1"/>
    <col min="7161" max="7412" width="8.88671875" style="1"/>
    <col min="7413" max="7413" width="50.109375" style="1" customWidth="1"/>
    <col min="7414" max="7414" width="21.109375" style="1" customWidth="1"/>
    <col min="7415" max="7415" width="19" style="1" customWidth="1"/>
    <col min="7416" max="7416" width="17.5546875" style="1" customWidth="1"/>
    <col min="7417" max="7668" width="8.88671875" style="1"/>
    <col min="7669" max="7669" width="50.109375" style="1" customWidth="1"/>
    <col min="7670" max="7670" width="21.109375" style="1" customWidth="1"/>
    <col min="7671" max="7671" width="19" style="1" customWidth="1"/>
    <col min="7672" max="7672" width="17.5546875" style="1" customWidth="1"/>
    <col min="7673" max="7924" width="8.88671875" style="1"/>
    <col min="7925" max="7925" width="50.109375" style="1" customWidth="1"/>
    <col min="7926" max="7926" width="21.109375" style="1" customWidth="1"/>
    <col min="7927" max="7927" width="19" style="1" customWidth="1"/>
    <col min="7928" max="7928" width="17.5546875" style="1" customWidth="1"/>
    <col min="7929" max="8180" width="9.109375" style="1"/>
    <col min="8181" max="8181" width="50.109375" style="1" customWidth="1"/>
    <col min="8182" max="8182" width="21.109375" style="1" customWidth="1"/>
    <col min="8183" max="8183" width="19" style="1" customWidth="1"/>
    <col min="8184" max="8184" width="17.5546875" style="1" customWidth="1"/>
    <col min="8185" max="8436" width="8.88671875" style="1"/>
    <col min="8437" max="8437" width="50.109375" style="1" customWidth="1"/>
    <col min="8438" max="8438" width="21.109375" style="1" customWidth="1"/>
    <col min="8439" max="8439" width="19" style="1" customWidth="1"/>
    <col min="8440" max="8440" width="17.5546875" style="1" customWidth="1"/>
    <col min="8441" max="8692" width="8.88671875" style="1"/>
    <col min="8693" max="8693" width="50.109375" style="1" customWidth="1"/>
    <col min="8694" max="8694" width="21.109375" style="1" customWidth="1"/>
    <col min="8695" max="8695" width="19" style="1" customWidth="1"/>
    <col min="8696" max="8696" width="17.5546875" style="1" customWidth="1"/>
    <col min="8697" max="8948" width="8.88671875" style="1"/>
    <col min="8949" max="8949" width="50.109375" style="1" customWidth="1"/>
    <col min="8950" max="8950" width="21.109375" style="1" customWidth="1"/>
    <col min="8951" max="8951" width="19" style="1" customWidth="1"/>
    <col min="8952" max="8952" width="17.5546875" style="1" customWidth="1"/>
    <col min="8953" max="9204" width="9.109375" style="1"/>
    <col min="9205" max="9205" width="50.109375" style="1" customWidth="1"/>
    <col min="9206" max="9206" width="21.109375" style="1" customWidth="1"/>
    <col min="9207" max="9207" width="19" style="1" customWidth="1"/>
    <col min="9208" max="9208" width="17.5546875" style="1" customWidth="1"/>
    <col min="9209" max="9460" width="8.88671875" style="1"/>
    <col min="9461" max="9461" width="50.109375" style="1" customWidth="1"/>
    <col min="9462" max="9462" width="21.109375" style="1" customWidth="1"/>
    <col min="9463" max="9463" width="19" style="1" customWidth="1"/>
    <col min="9464" max="9464" width="17.5546875" style="1" customWidth="1"/>
    <col min="9465" max="9716" width="8.88671875" style="1"/>
    <col min="9717" max="9717" width="50.109375" style="1" customWidth="1"/>
    <col min="9718" max="9718" width="21.109375" style="1" customWidth="1"/>
    <col min="9719" max="9719" width="19" style="1" customWidth="1"/>
    <col min="9720" max="9720" width="17.5546875" style="1" customWidth="1"/>
    <col min="9721" max="9972" width="8.88671875" style="1"/>
    <col min="9973" max="9973" width="50.109375" style="1" customWidth="1"/>
    <col min="9974" max="9974" width="21.109375" style="1" customWidth="1"/>
    <col min="9975" max="9975" width="19" style="1" customWidth="1"/>
    <col min="9976" max="9976" width="17.5546875" style="1" customWidth="1"/>
    <col min="9977" max="10228" width="9.109375" style="1"/>
    <col min="10229" max="10229" width="50.109375" style="1" customWidth="1"/>
    <col min="10230" max="10230" width="21.109375" style="1" customWidth="1"/>
    <col min="10231" max="10231" width="19" style="1" customWidth="1"/>
    <col min="10232" max="10232" width="17.5546875" style="1" customWidth="1"/>
    <col min="10233" max="10484" width="8.88671875" style="1"/>
    <col min="10485" max="10485" width="50.109375" style="1" customWidth="1"/>
    <col min="10486" max="10486" width="21.109375" style="1" customWidth="1"/>
    <col min="10487" max="10487" width="19" style="1" customWidth="1"/>
    <col min="10488" max="10488" width="17.5546875" style="1" customWidth="1"/>
    <col min="10489" max="10740" width="8.88671875" style="1"/>
    <col min="10741" max="10741" width="50.109375" style="1" customWidth="1"/>
    <col min="10742" max="10742" width="21.109375" style="1" customWidth="1"/>
    <col min="10743" max="10743" width="19" style="1" customWidth="1"/>
    <col min="10744" max="10744" width="17.5546875" style="1" customWidth="1"/>
    <col min="10745" max="10996" width="8.88671875" style="1"/>
    <col min="10997" max="10997" width="50.109375" style="1" customWidth="1"/>
    <col min="10998" max="10998" width="21.109375" style="1" customWidth="1"/>
    <col min="10999" max="10999" width="19" style="1" customWidth="1"/>
    <col min="11000" max="11000" width="17.5546875" style="1" customWidth="1"/>
    <col min="11001" max="11252" width="9.109375" style="1"/>
    <col min="11253" max="11253" width="50.109375" style="1" customWidth="1"/>
    <col min="11254" max="11254" width="21.109375" style="1" customWidth="1"/>
    <col min="11255" max="11255" width="19" style="1" customWidth="1"/>
    <col min="11256" max="11256" width="17.5546875" style="1" customWidth="1"/>
    <col min="11257" max="11508" width="8.88671875" style="1"/>
    <col min="11509" max="11509" width="50.109375" style="1" customWidth="1"/>
    <col min="11510" max="11510" width="21.109375" style="1" customWidth="1"/>
    <col min="11511" max="11511" width="19" style="1" customWidth="1"/>
    <col min="11512" max="11512" width="17.5546875" style="1" customWidth="1"/>
    <col min="11513" max="11764" width="8.88671875" style="1"/>
    <col min="11765" max="11765" width="50.109375" style="1" customWidth="1"/>
    <col min="11766" max="11766" width="21.109375" style="1" customWidth="1"/>
    <col min="11767" max="11767" width="19" style="1" customWidth="1"/>
    <col min="11768" max="11768" width="17.5546875" style="1" customWidth="1"/>
    <col min="11769" max="12020" width="8.88671875" style="1"/>
    <col min="12021" max="12021" width="50.109375" style="1" customWidth="1"/>
    <col min="12022" max="12022" width="21.109375" style="1" customWidth="1"/>
    <col min="12023" max="12023" width="19" style="1" customWidth="1"/>
    <col min="12024" max="12024" width="17.5546875" style="1" customWidth="1"/>
    <col min="12025" max="12276" width="9.109375" style="1"/>
    <col min="12277" max="12277" width="50.109375" style="1" customWidth="1"/>
    <col min="12278" max="12278" width="21.109375" style="1" customWidth="1"/>
    <col min="12279" max="12279" width="19" style="1" customWidth="1"/>
    <col min="12280" max="12280" width="17.5546875" style="1" customWidth="1"/>
    <col min="12281" max="12532" width="8.88671875" style="1"/>
    <col min="12533" max="12533" width="50.109375" style="1" customWidth="1"/>
    <col min="12534" max="12534" width="21.109375" style="1" customWidth="1"/>
    <col min="12535" max="12535" width="19" style="1" customWidth="1"/>
    <col min="12536" max="12536" width="17.5546875" style="1" customWidth="1"/>
    <col min="12537" max="12788" width="8.88671875" style="1"/>
    <col min="12789" max="12789" width="50.109375" style="1" customWidth="1"/>
    <col min="12790" max="12790" width="21.109375" style="1" customWidth="1"/>
    <col min="12791" max="12791" width="19" style="1" customWidth="1"/>
    <col min="12792" max="12792" width="17.5546875" style="1" customWidth="1"/>
    <col min="12793" max="13044" width="8.88671875" style="1"/>
    <col min="13045" max="13045" width="50.109375" style="1" customWidth="1"/>
    <col min="13046" max="13046" width="21.109375" style="1" customWidth="1"/>
    <col min="13047" max="13047" width="19" style="1" customWidth="1"/>
    <col min="13048" max="13048" width="17.5546875" style="1" customWidth="1"/>
    <col min="13049" max="13300" width="9.109375" style="1"/>
    <col min="13301" max="13301" width="50.109375" style="1" customWidth="1"/>
    <col min="13302" max="13302" width="21.109375" style="1" customWidth="1"/>
    <col min="13303" max="13303" width="19" style="1" customWidth="1"/>
    <col min="13304" max="13304" width="17.5546875" style="1" customWidth="1"/>
    <col min="13305" max="13556" width="8.88671875" style="1"/>
    <col min="13557" max="13557" width="50.109375" style="1" customWidth="1"/>
    <col min="13558" max="13558" width="21.109375" style="1" customWidth="1"/>
    <col min="13559" max="13559" width="19" style="1" customWidth="1"/>
    <col min="13560" max="13560" width="17.5546875" style="1" customWidth="1"/>
    <col min="13561" max="13812" width="8.88671875" style="1"/>
    <col min="13813" max="13813" width="50.109375" style="1" customWidth="1"/>
    <col min="13814" max="13814" width="21.109375" style="1" customWidth="1"/>
    <col min="13815" max="13815" width="19" style="1" customWidth="1"/>
    <col min="13816" max="13816" width="17.5546875" style="1" customWidth="1"/>
    <col min="13817" max="14068" width="8.88671875" style="1"/>
    <col min="14069" max="14069" width="50.109375" style="1" customWidth="1"/>
    <col min="14070" max="14070" width="21.109375" style="1" customWidth="1"/>
    <col min="14071" max="14071" width="19" style="1" customWidth="1"/>
    <col min="14072" max="14072" width="17.5546875" style="1" customWidth="1"/>
    <col min="14073" max="14324" width="9.109375" style="1"/>
    <col min="14325" max="14325" width="50.109375" style="1" customWidth="1"/>
    <col min="14326" max="14326" width="21.109375" style="1" customWidth="1"/>
    <col min="14327" max="14327" width="19" style="1" customWidth="1"/>
    <col min="14328" max="14328" width="17.5546875" style="1" customWidth="1"/>
    <col min="14329" max="14580" width="8.88671875" style="1"/>
    <col min="14581" max="14581" width="50.109375" style="1" customWidth="1"/>
    <col min="14582" max="14582" width="21.109375" style="1" customWidth="1"/>
    <col min="14583" max="14583" width="19" style="1" customWidth="1"/>
    <col min="14584" max="14584" width="17.5546875" style="1" customWidth="1"/>
    <col min="14585" max="14836" width="8.88671875" style="1"/>
    <col min="14837" max="14837" width="50.109375" style="1" customWidth="1"/>
    <col min="14838" max="14838" width="21.109375" style="1" customWidth="1"/>
    <col min="14839" max="14839" width="19" style="1" customWidth="1"/>
    <col min="14840" max="14840" width="17.5546875" style="1" customWidth="1"/>
    <col min="14841" max="15092" width="8.88671875" style="1"/>
    <col min="15093" max="15093" width="50.109375" style="1" customWidth="1"/>
    <col min="15094" max="15094" width="21.109375" style="1" customWidth="1"/>
    <col min="15095" max="15095" width="19" style="1" customWidth="1"/>
    <col min="15096" max="15096" width="17.5546875" style="1" customWidth="1"/>
    <col min="15097" max="15348" width="9.109375" style="1"/>
    <col min="15349" max="15349" width="50.109375" style="1" customWidth="1"/>
    <col min="15350" max="15350" width="21.109375" style="1" customWidth="1"/>
    <col min="15351" max="15351" width="19" style="1" customWidth="1"/>
    <col min="15352" max="15352" width="17.5546875" style="1" customWidth="1"/>
    <col min="15353" max="15604" width="8.88671875" style="1"/>
    <col min="15605" max="15605" width="50.109375" style="1" customWidth="1"/>
    <col min="15606" max="15606" width="21.109375" style="1" customWidth="1"/>
    <col min="15607" max="15607" width="19" style="1" customWidth="1"/>
    <col min="15608" max="15608" width="17.5546875" style="1" customWidth="1"/>
    <col min="15609" max="15860" width="8.88671875" style="1"/>
    <col min="15861" max="15861" width="50.109375" style="1" customWidth="1"/>
    <col min="15862" max="15862" width="21.109375" style="1" customWidth="1"/>
    <col min="15863" max="15863" width="19" style="1" customWidth="1"/>
    <col min="15864" max="15864" width="17.5546875" style="1" customWidth="1"/>
    <col min="15865" max="16116" width="8.88671875" style="1"/>
    <col min="16117" max="16117" width="50.109375" style="1" customWidth="1"/>
    <col min="16118" max="16118" width="21.109375" style="1" customWidth="1"/>
    <col min="16119" max="16119" width="19" style="1" customWidth="1"/>
    <col min="16120" max="16120" width="17.5546875" style="1" customWidth="1"/>
    <col min="16121" max="16383" width="9.109375" style="1"/>
    <col min="16384" max="16384" width="9.109375" style="1" customWidth="1"/>
  </cols>
  <sheetData>
    <row r="1" spans="1:5" ht="44.25" customHeight="1" x14ac:dyDescent="0.3">
      <c r="C1" s="19" t="s">
        <v>26</v>
      </c>
      <c r="D1" s="19"/>
    </row>
    <row r="2" spans="1:5" ht="49.8" customHeight="1" x14ac:dyDescent="0.3">
      <c r="A2" s="20" t="s">
        <v>27</v>
      </c>
      <c r="B2" s="21"/>
      <c r="C2" s="21"/>
      <c r="D2" s="21"/>
    </row>
    <row r="3" spans="1:5" ht="15.75" customHeight="1" x14ac:dyDescent="0.3">
      <c r="A3" s="2"/>
      <c r="B3" s="3"/>
      <c r="C3" s="3"/>
      <c r="D3" s="13" t="s">
        <v>0</v>
      </c>
    </row>
    <row r="4" spans="1:5" ht="40.5" customHeight="1" x14ac:dyDescent="0.3">
      <c r="A4" s="22" t="s">
        <v>1</v>
      </c>
      <c r="B4" s="22" t="s">
        <v>28</v>
      </c>
      <c r="C4" s="22" t="s">
        <v>29</v>
      </c>
      <c r="D4" s="25" t="s">
        <v>30</v>
      </c>
    </row>
    <row r="5" spans="1:5" ht="33" customHeight="1" x14ac:dyDescent="0.3">
      <c r="A5" s="23"/>
      <c r="B5" s="24"/>
      <c r="C5" s="24"/>
      <c r="D5" s="25"/>
    </row>
    <row r="6" spans="1:5" ht="17.25" customHeight="1" x14ac:dyDescent="0.3">
      <c r="A6" s="4">
        <v>1</v>
      </c>
      <c r="B6" s="4">
        <v>2</v>
      </c>
      <c r="C6" s="4">
        <v>3</v>
      </c>
      <c r="D6" s="4">
        <v>4</v>
      </c>
    </row>
    <row r="7" spans="1:5" ht="21" customHeight="1" x14ac:dyDescent="0.3">
      <c r="A7" s="5" t="s">
        <v>2</v>
      </c>
      <c r="B7" s="15">
        <f>B8+B13</f>
        <v>3884784.5</v>
      </c>
      <c r="C7" s="15">
        <f>C8+C13</f>
        <v>2140804.2999999998</v>
      </c>
      <c r="D7" s="16">
        <v>3928968.7</v>
      </c>
      <c r="E7" s="12"/>
    </row>
    <row r="8" spans="1:5" ht="20.25" customHeight="1" x14ac:dyDescent="0.3">
      <c r="A8" s="6" t="s">
        <v>3</v>
      </c>
      <c r="B8" s="17">
        <v>1031185.3</v>
      </c>
      <c r="C8" s="17">
        <v>806318.1</v>
      </c>
      <c r="D8" s="18" t="s">
        <v>31</v>
      </c>
      <c r="E8" s="12"/>
    </row>
    <row r="9" spans="1:5" ht="20.25" customHeight="1" x14ac:dyDescent="0.3">
      <c r="A9" s="14" t="s">
        <v>23</v>
      </c>
      <c r="B9" s="17">
        <v>714914.1</v>
      </c>
      <c r="C9" s="17">
        <v>496528.7</v>
      </c>
      <c r="D9" s="18">
        <v>714914.1</v>
      </c>
      <c r="E9" s="12"/>
    </row>
    <row r="10" spans="1:5" ht="17.25" customHeight="1" x14ac:dyDescent="0.3">
      <c r="A10" s="14" t="s">
        <v>22</v>
      </c>
      <c r="B10" s="17">
        <v>12555.3</v>
      </c>
      <c r="C10" s="17">
        <v>9816.9</v>
      </c>
      <c r="D10" s="18">
        <v>9816.9</v>
      </c>
      <c r="E10" s="12"/>
    </row>
    <row r="11" spans="1:5" ht="20.25" customHeight="1" x14ac:dyDescent="0.3">
      <c r="A11" s="14" t="s">
        <v>24</v>
      </c>
      <c r="B11" s="17">
        <v>42194.3</v>
      </c>
      <c r="C11" s="17">
        <v>32371.599999999999</v>
      </c>
      <c r="D11" s="18">
        <v>42194.3</v>
      </c>
      <c r="E11" s="12"/>
    </row>
    <row r="12" spans="1:5" ht="21.75" customHeight="1" x14ac:dyDescent="0.3">
      <c r="A12" s="14" t="s">
        <v>25</v>
      </c>
      <c r="B12" s="17">
        <v>133361.1</v>
      </c>
      <c r="C12" s="17">
        <v>117311</v>
      </c>
      <c r="D12" s="18">
        <v>133361.1</v>
      </c>
      <c r="E12" s="12"/>
    </row>
    <row r="13" spans="1:5" ht="19.5" customHeight="1" x14ac:dyDescent="0.3">
      <c r="A13" s="6" t="s">
        <v>4</v>
      </c>
      <c r="B13" s="17">
        <v>2853599.2</v>
      </c>
      <c r="C13" s="17">
        <v>1334486.2</v>
      </c>
      <c r="D13" s="18">
        <f>B13</f>
        <v>2853599.2</v>
      </c>
      <c r="E13" s="12"/>
    </row>
    <row r="14" spans="1:5" ht="30" customHeight="1" x14ac:dyDescent="0.3">
      <c r="A14" s="8" t="s">
        <v>5</v>
      </c>
      <c r="B14" s="17">
        <v>2855081.3</v>
      </c>
      <c r="C14" s="17">
        <v>1336083.5</v>
      </c>
      <c r="D14" s="18">
        <v>2855081.3</v>
      </c>
      <c r="E14" s="12"/>
    </row>
    <row r="15" spans="1:5" ht="18" customHeight="1" x14ac:dyDescent="0.3">
      <c r="A15" s="5" t="s">
        <v>6</v>
      </c>
      <c r="B15" s="15">
        <f>SUM(B16:B29)</f>
        <v>4058730.4</v>
      </c>
      <c r="C15" s="15">
        <f>SUM(C16:C29)</f>
        <v>2137444.5</v>
      </c>
      <c r="D15" s="16">
        <f>SUM(D16:D29)</f>
        <v>3989503.0999999996</v>
      </c>
      <c r="E15" s="12"/>
    </row>
    <row r="16" spans="1:5" ht="19.5" customHeight="1" x14ac:dyDescent="0.3">
      <c r="A16" s="6" t="s">
        <v>21</v>
      </c>
      <c r="B16" s="17">
        <v>306420.2</v>
      </c>
      <c r="C16" s="17">
        <v>175458.2</v>
      </c>
      <c r="D16" s="18">
        <v>266187.5</v>
      </c>
      <c r="E16" s="12"/>
    </row>
    <row r="17" spans="1:5" ht="19.5" customHeight="1" x14ac:dyDescent="0.3">
      <c r="A17" s="6" t="s">
        <v>7</v>
      </c>
      <c r="B17" s="17">
        <v>1115.5</v>
      </c>
      <c r="C17" s="17">
        <v>362.5</v>
      </c>
      <c r="D17" s="18">
        <v>744.4</v>
      </c>
      <c r="E17" s="12"/>
    </row>
    <row r="18" spans="1:5" ht="31.5" customHeight="1" x14ac:dyDescent="0.3">
      <c r="A18" s="6" t="s">
        <v>8</v>
      </c>
      <c r="B18" s="17">
        <v>15490.5</v>
      </c>
      <c r="C18" s="17">
        <v>5058.3999999999996</v>
      </c>
      <c r="D18" s="18">
        <v>15741.599999999999</v>
      </c>
      <c r="E18" s="12"/>
    </row>
    <row r="19" spans="1:5" ht="20.25" customHeight="1" x14ac:dyDescent="0.3">
      <c r="A19" s="6" t="s">
        <v>9</v>
      </c>
      <c r="B19" s="17">
        <v>247694.7</v>
      </c>
      <c r="C19" s="17">
        <v>167769</v>
      </c>
      <c r="D19" s="18">
        <v>184838.8</v>
      </c>
      <c r="E19" s="12"/>
    </row>
    <row r="20" spans="1:5" ht="18.75" customHeight="1" x14ac:dyDescent="0.3">
      <c r="A20" s="6" t="s">
        <v>10</v>
      </c>
      <c r="B20" s="17">
        <v>1166850.3999999999</v>
      </c>
      <c r="C20" s="17">
        <v>65014.6</v>
      </c>
      <c r="D20" s="17">
        <v>1174050.5</v>
      </c>
      <c r="E20" s="12"/>
    </row>
    <row r="21" spans="1:5" ht="20.25" customHeight="1" x14ac:dyDescent="0.3">
      <c r="A21" s="6" t="s">
        <v>11</v>
      </c>
      <c r="B21" s="17">
        <v>44162.6</v>
      </c>
      <c r="C21" s="17">
        <v>0</v>
      </c>
      <c r="D21" s="17">
        <v>0</v>
      </c>
      <c r="E21" s="12"/>
    </row>
    <row r="22" spans="1:5" ht="18.75" customHeight="1" x14ac:dyDescent="0.3">
      <c r="A22" s="6" t="s">
        <v>12</v>
      </c>
      <c r="B22" s="17">
        <v>2053012.4</v>
      </c>
      <c r="C22" s="17">
        <v>1557568.4</v>
      </c>
      <c r="D22" s="17">
        <v>2103528.3999999994</v>
      </c>
      <c r="E22" s="12"/>
    </row>
    <row r="23" spans="1:5" ht="20.25" customHeight="1" x14ac:dyDescent="0.3">
      <c r="A23" s="6" t="s">
        <v>13</v>
      </c>
      <c r="B23" s="17">
        <v>129709.8</v>
      </c>
      <c r="C23" s="17">
        <v>98938.1</v>
      </c>
      <c r="D23" s="17">
        <v>151178</v>
      </c>
      <c r="E23" s="12"/>
    </row>
    <row r="24" spans="1:5" ht="20.25" hidden="1" customHeight="1" x14ac:dyDescent="0.3">
      <c r="A24" s="6" t="s">
        <v>14</v>
      </c>
      <c r="B24" s="17"/>
      <c r="C24" s="17"/>
      <c r="D24" s="17"/>
      <c r="E24" s="12"/>
    </row>
    <row r="25" spans="1:5" ht="20.25" customHeight="1" x14ac:dyDescent="0.3">
      <c r="A25" s="6" t="s">
        <v>15</v>
      </c>
      <c r="B25" s="17">
        <v>93994.6</v>
      </c>
      <c r="C25" s="17">
        <v>67018.7</v>
      </c>
      <c r="D25" s="17">
        <v>92954.2</v>
      </c>
      <c r="E25" s="12"/>
    </row>
    <row r="26" spans="1:5" ht="20.25" customHeight="1" x14ac:dyDescent="0.3">
      <c r="A26" s="6" t="s">
        <v>16</v>
      </c>
      <c r="B26" s="17">
        <v>278.5</v>
      </c>
      <c r="C26" s="17">
        <v>255.4</v>
      </c>
      <c r="D26" s="17">
        <v>278.5</v>
      </c>
      <c r="E26" s="12"/>
    </row>
    <row r="27" spans="1:5" ht="21" hidden="1" customHeight="1" x14ac:dyDescent="0.3">
      <c r="A27" s="6" t="s">
        <v>17</v>
      </c>
      <c r="B27" s="7"/>
      <c r="C27" s="7"/>
      <c r="D27" s="7"/>
      <c r="E27" s="12"/>
    </row>
    <row r="28" spans="1:5" customFormat="1" ht="36" customHeight="1" x14ac:dyDescent="0.3">
      <c r="A28" s="6" t="s">
        <v>18</v>
      </c>
      <c r="B28" s="9">
        <v>1.2</v>
      </c>
      <c r="C28" s="10">
        <v>1.2</v>
      </c>
      <c r="D28" s="10">
        <v>1.2</v>
      </c>
      <c r="E28" s="12"/>
    </row>
    <row r="29" spans="1:5" ht="46.5" hidden="1" customHeight="1" x14ac:dyDescent="0.3">
      <c r="A29" s="6" t="s">
        <v>19</v>
      </c>
      <c r="B29" s="9"/>
      <c r="C29" s="10"/>
      <c r="D29" s="9"/>
      <c r="E29" s="12"/>
    </row>
    <row r="30" spans="1:5" ht="19.8" customHeight="1" x14ac:dyDescent="0.3">
      <c r="A30" s="5" t="s">
        <v>20</v>
      </c>
      <c r="B30" s="11">
        <f>B7-B15</f>
        <v>-173945.89999999991</v>
      </c>
      <c r="C30" s="11">
        <f t="shared" ref="C30:D30" si="0">C7-C15</f>
        <v>3359.7999999998137</v>
      </c>
      <c r="D30" s="11">
        <f t="shared" si="0"/>
        <v>-60534.399999999441</v>
      </c>
    </row>
  </sheetData>
  <mergeCells count="6">
    <mergeCell ref="C1:D1"/>
    <mergeCell ref="A2:D2"/>
    <mergeCell ref="A4:A5"/>
    <mergeCell ref="B4:B5"/>
    <mergeCell ref="C4:C5"/>
    <mergeCell ref="D4:D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3" workbookViewId="0">
      <selection activeCell="A43" sqref="A1:XFD1048576"/>
    </sheetView>
  </sheetViews>
  <sheetFormatPr defaultRowHeight="14.4" x14ac:dyDescent="0.3"/>
  <sheetData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9" sqref="A39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2025-10-27T23:17:15Z</dcterms:modified>
</cp:coreProperties>
</file>